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6" i="1"/>
  <c r="I15" i="1"/>
  <c r="H15" i="1"/>
  <c r="G15" i="1"/>
  <c r="F15" i="1"/>
  <c r="F14" i="1"/>
  <c r="F13" i="1"/>
  <c r="F12" i="1"/>
  <c r="F11" i="1"/>
  <c r="F10" i="1"/>
  <c r="F9" i="1"/>
  <c r="F8" i="1"/>
  <c r="F7" i="1"/>
  <c r="F6" i="1"/>
  <c r="E15" i="1"/>
  <c r="D15" i="1"/>
  <c r="C15" i="1"/>
</calcChain>
</file>

<file path=xl/sharedStrings.xml><?xml version="1.0" encoding="utf-8"?>
<sst xmlns="http://schemas.openxmlformats.org/spreadsheetml/2006/main" count="18" uniqueCount="14">
  <si>
    <t>TOTAL</t>
  </si>
  <si>
    <t>Fondo Documental del Monte, sección Caza, cª 150.</t>
  </si>
  <si>
    <t>AÑOS</t>
  </si>
  <si>
    <t xml:space="preserve"> </t>
  </si>
  <si>
    <t>ZORROS</t>
  </si>
  <si>
    <t>Hembras</t>
  </si>
  <si>
    <t>Machos</t>
  </si>
  <si>
    <t xml:space="preserve">Crías </t>
  </si>
  <si>
    <t xml:space="preserve">Lobos y zorros capturados y clasificados por sexos y edad, 1954 -- 1962 ( en unidades). </t>
  </si>
  <si>
    <t xml:space="preserve">                LOBOS</t>
  </si>
  <si>
    <t xml:space="preserve">TOTAL …. </t>
  </si>
  <si>
    <t>premiadas por las Juntas, 1944-1962. Archivo de la Dirección General de Conservación de la Naturaleza,</t>
  </si>
  <si>
    <t xml:space="preserve">extinción  de  animales  dañinos  y  protección  a  la caza y relación estadística de alimañas capturadas y </t>
  </si>
  <si>
    <t>Fuente:   Dirección  General  de  Montes,  Caza  y  Pesca fluvial, Sección de  caza. Juntas provinciales 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</si>
</sst>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/>
    <xf numFmtId="1" fontId="2" fillId="4" borderId="3" xfId="0" applyNumberFormat="1" applyFont="1" applyFill="1" applyBorder="1" applyAlignment="1"/>
    <xf numFmtId="1" fontId="2" fillId="4" borderId="4" xfId="0" applyNumberFormat="1" applyFont="1" applyFill="1" applyBorder="1" applyAlignment="1"/>
    <xf numFmtId="1" fontId="5" fillId="4" borderId="3" xfId="0" applyNumberFormat="1" applyFont="1" applyFill="1" applyBorder="1" applyAlignment="1"/>
    <xf numFmtId="1" fontId="7" fillId="5" borderId="6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left"/>
    </xf>
    <xf numFmtId="3" fontId="1" fillId="8" borderId="1" xfId="0" applyNumberFormat="1" applyFont="1" applyFill="1" applyBorder="1" applyAlignment="1">
      <alignment horizontal="left"/>
    </xf>
    <xf numFmtId="3" fontId="1" fillId="8" borderId="1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17" sqref="J17"/>
    </sheetView>
  </sheetViews>
  <sheetFormatPr baseColWidth="10" defaultRowHeight="15" x14ac:dyDescent="0.25"/>
  <sheetData>
    <row r="2" spans="1:10" ht="15.75" thickBot="1" x14ac:dyDescent="0.3"/>
    <row r="3" spans="1:10" ht="21.75" thickBot="1" x14ac:dyDescent="0.4">
      <c r="B3" s="16" t="s">
        <v>8</v>
      </c>
      <c r="C3" s="3"/>
      <c r="D3" s="3"/>
      <c r="E3" s="3"/>
      <c r="F3" s="3"/>
      <c r="G3" s="3"/>
      <c r="H3" s="3"/>
      <c r="I3" s="3"/>
      <c r="J3" s="4"/>
    </row>
    <row r="4" spans="1:10" ht="27" thickBot="1" x14ac:dyDescent="0.45">
      <c r="B4" s="6" t="s">
        <v>3</v>
      </c>
      <c r="C4" s="9" t="s">
        <v>9</v>
      </c>
      <c r="D4" s="21"/>
      <c r="E4" s="7"/>
      <c r="F4" s="8"/>
      <c r="G4" s="10" t="s">
        <v>4</v>
      </c>
      <c r="H4" s="14"/>
      <c r="I4" s="14"/>
      <c r="J4" s="15"/>
    </row>
    <row r="5" spans="1:10" ht="16.5" thickBot="1" x14ac:dyDescent="0.3">
      <c r="A5" s="2"/>
      <c r="B5" s="5" t="s">
        <v>2</v>
      </c>
      <c r="C5" s="1" t="s">
        <v>5</v>
      </c>
      <c r="D5" s="1" t="s">
        <v>6</v>
      </c>
      <c r="E5" s="1" t="s">
        <v>7</v>
      </c>
      <c r="F5" s="11" t="s">
        <v>0</v>
      </c>
      <c r="G5" s="1" t="s">
        <v>5</v>
      </c>
      <c r="H5" s="1" t="s">
        <v>6</v>
      </c>
      <c r="I5" s="1" t="s">
        <v>7</v>
      </c>
      <c r="J5" s="11" t="s">
        <v>0</v>
      </c>
    </row>
    <row r="6" spans="1:10" ht="15.75" thickBot="1" x14ac:dyDescent="0.3">
      <c r="A6" s="2"/>
      <c r="B6" s="17">
        <v>1954</v>
      </c>
      <c r="C6" s="12">
        <v>16</v>
      </c>
      <c r="D6" s="12">
        <v>27</v>
      </c>
      <c r="E6" s="12">
        <v>21</v>
      </c>
      <c r="F6" s="12">
        <f>SUM(C6:E6)</f>
        <v>64</v>
      </c>
      <c r="G6" s="13">
        <v>200</v>
      </c>
      <c r="H6" s="13">
        <v>88</v>
      </c>
      <c r="I6" s="13"/>
      <c r="J6" s="13">
        <f>SUM(G6:I6)</f>
        <v>288</v>
      </c>
    </row>
    <row r="7" spans="1:10" ht="15.75" thickBot="1" x14ac:dyDescent="0.3">
      <c r="A7" s="2"/>
      <c r="B7" s="17">
        <v>1955</v>
      </c>
      <c r="C7" s="12">
        <v>34</v>
      </c>
      <c r="D7" s="12">
        <v>31</v>
      </c>
      <c r="E7" s="12">
        <v>57</v>
      </c>
      <c r="F7" s="12">
        <f>SUM(C7:E7)</f>
        <v>122</v>
      </c>
      <c r="G7" s="13">
        <v>919</v>
      </c>
      <c r="H7" s="13">
        <v>1528</v>
      </c>
      <c r="I7" s="13">
        <v>265</v>
      </c>
      <c r="J7" s="13">
        <f>SUM(G7:I7)</f>
        <v>2712</v>
      </c>
    </row>
    <row r="8" spans="1:10" ht="15.75" thickBot="1" x14ac:dyDescent="0.3">
      <c r="A8" s="2"/>
      <c r="B8" s="17">
        <v>1956</v>
      </c>
      <c r="C8" s="12">
        <v>49</v>
      </c>
      <c r="D8" s="12">
        <v>54</v>
      </c>
      <c r="E8" s="12">
        <v>166</v>
      </c>
      <c r="F8" s="12">
        <f>SUM(C8:E8)</f>
        <v>269</v>
      </c>
      <c r="G8" s="13">
        <v>3519</v>
      </c>
      <c r="H8" s="13">
        <v>1860</v>
      </c>
      <c r="I8" s="13">
        <v>403</v>
      </c>
      <c r="J8" s="13">
        <f>SUM(G8:I8)</f>
        <v>5782</v>
      </c>
    </row>
    <row r="9" spans="1:10" ht="15.75" thickBot="1" x14ac:dyDescent="0.3">
      <c r="A9" s="2"/>
      <c r="B9" s="17">
        <v>1957</v>
      </c>
      <c r="C9" s="12">
        <v>58</v>
      </c>
      <c r="D9" s="12">
        <v>67</v>
      </c>
      <c r="E9" s="12">
        <v>106</v>
      </c>
      <c r="F9" s="12">
        <f>SUM(C9:E9)</f>
        <v>231</v>
      </c>
      <c r="G9" s="13">
        <v>3154</v>
      </c>
      <c r="H9" s="13">
        <v>2546</v>
      </c>
      <c r="I9" s="13">
        <v>606</v>
      </c>
      <c r="J9" s="13">
        <f>SUM(G9:I9)</f>
        <v>6306</v>
      </c>
    </row>
    <row r="10" spans="1:10" ht="15.75" thickBot="1" x14ac:dyDescent="0.3">
      <c r="A10" s="2"/>
      <c r="B10" s="17">
        <v>1958</v>
      </c>
      <c r="C10" s="12">
        <v>48</v>
      </c>
      <c r="D10" s="12">
        <v>73</v>
      </c>
      <c r="E10" s="12">
        <v>97</v>
      </c>
      <c r="F10" s="12">
        <f>SUM(C10:E10)</f>
        <v>218</v>
      </c>
      <c r="G10" s="13">
        <v>4718</v>
      </c>
      <c r="H10" s="13">
        <v>3127</v>
      </c>
      <c r="I10" s="13">
        <v>694</v>
      </c>
      <c r="J10" s="13">
        <f>SUM(G10:I10)</f>
        <v>8539</v>
      </c>
    </row>
    <row r="11" spans="1:10" ht="15.75" thickBot="1" x14ac:dyDescent="0.3">
      <c r="A11" s="2"/>
      <c r="B11" s="17">
        <v>1959</v>
      </c>
      <c r="C11" s="12">
        <v>54</v>
      </c>
      <c r="D11" s="12">
        <v>85</v>
      </c>
      <c r="E11" s="12">
        <v>96</v>
      </c>
      <c r="F11" s="12">
        <f>SUM(C11:E11)</f>
        <v>235</v>
      </c>
      <c r="G11" s="13">
        <v>4300</v>
      </c>
      <c r="H11" s="13">
        <v>3447</v>
      </c>
      <c r="I11" s="13">
        <v>639</v>
      </c>
      <c r="J11" s="13">
        <f>SUM(G11:I11)</f>
        <v>8386</v>
      </c>
    </row>
    <row r="12" spans="1:10" ht="15.75" thickBot="1" x14ac:dyDescent="0.3">
      <c r="A12" s="2"/>
      <c r="B12" s="17">
        <v>1960</v>
      </c>
      <c r="C12" s="12">
        <v>26</v>
      </c>
      <c r="D12" s="12">
        <v>45</v>
      </c>
      <c r="E12" s="12">
        <v>63</v>
      </c>
      <c r="F12" s="12">
        <f>SUM(C12:E12)</f>
        <v>134</v>
      </c>
      <c r="G12" s="13">
        <v>4506</v>
      </c>
      <c r="H12" s="13">
        <v>3666</v>
      </c>
      <c r="I12" s="13">
        <v>653</v>
      </c>
      <c r="J12" s="13">
        <f>SUM(G12:I12)</f>
        <v>8825</v>
      </c>
    </row>
    <row r="13" spans="1:10" ht="15.75" thickBot="1" x14ac:dyDescent="0.3">
      <c r="A13" s="2"/>
      <c r="B13" s="17">
        <v>1961</v>
      </c>
      <c r="C13" s="12">
        <v>24</v>
      </c>
      <c r="D13" s="12">
        <v>85</v>
      </c>
      <c r="E13" s="12">
        <v>41</v>
      </c>
      <c r="F13" s="12">
        <f>SUM(C13:E13)</f>
        <v>150</v>
      </c>
      <c r="G13" s="13">
        <v>3779</v>
      </c>
      <c r="H13" s="13">
        <v>5864</v>
      </c>
      <c r="I13" s="13">
        <v>704</v>
      </c>
      <c r="J13" s="13">
        <f>SUM(G13:I13)</f>
        <v>10347</v>
      </c>
    </row>
    <row r="14" spans="1:10" ht="15.75" thickBot="1" x14ac:dyDescent="0.3">
      <c r="A14" s="2"/>
      <c r="B14" s="17">
        <v>1962</v>
      </c>
      <c r="C14" s="12">
        <v>12</v>
      </c>
      <c r="D14" s="12">
        <v>17</v>
      </c>
      <c r="E14" s="12">
        <v>18</v>
      </c>
      <c r="F14" s="12">
        <f>SUM(C14:E14)</f>
        <v>47</v>
      </c>
      <c r="G14" s="13">
        <v>1512</v>
      </c>
      <c r="H14" s="13">
        <v>927</v>
      </c>
      <c r="I14" s="13">
        <v>130</v>
      </c>
      <c r="J14" s="13">
        <f>SUM(G14:I14)</f>
        <v>2569</v>
      </c>
    </row>
    <row r="15" spans="1:10" ht="15.75" thickBot="1" x14ac:dyDescent="0.3">
      <c r="A15" s="2"/>
      <c r="B15" s="18" t="s">
        <v>10</v>
      </c>
      <c r="C15" s="19">
        <f>SUM(C6:C14)</f>
        <v>321</v>
      </c>
      <c r="D15" s="19">
        <f>SUM(D6:D14)</f>
        <v>484</v>
      </c>
      <c r="E15" s="19">
        <f>SUM(E6:E14)</f>
        <v>665</v>
      </c>
      <c r="F15" s="19">
        <f>SUM(C15:E15)</f>
        <v>1470</v>
      </c>
      <c r="G15" s="20">
        <f>SUM(G6:G14)</f>
        <v>26607</v>
      </c>
      <c r="H15" s="20">
        <f>SUM(H6:H14)</f>
        <v>23053</v>
      </c>
      <c r="I15" s="20">
        <f>SUM(I6:I14)</f>
        <v>4094</v>
      </c>
      <c r="J15" s="20">
        <f>SUM(G15:I15)</f>
        <v>53754</v>
      </c>
    </row>
    <row r="16" spans="1:10" x14ac:dyDescent="0.25">
      <c r="A16" s="2"/>
      <c r="B16" s="22" t="s">
        <v>13</v>
      </c>
      <c r="C16" s="22"/>
      <c r="D16" s="22"/>
      <c r="E16" s="22"/>
      <c r="F16" s="22"/>
      <c r="G16" s="22"/>
      <c r="H16" s="22"/>
      <c r="I16" s="22"/>
    </row>
    <row r="17" spans="1:9" x14ac:dyDescent="0.25">
      <c r="A17" s="2"/>
      <c r="B17" s="22" t="s">
        <v>12</v>
      </c>
      <c r="C17" s="22"/>
      <c r="D17" s="22"/>
      <c r="E17" s="22"/>
      <c r="F17" s="22"/>
      <c r="G17" s="22"/>
      <c r="H17" s="22"/>
      <c r="I17" s="22"/>
    </row>
    <row r="18" spans="1:9" x14ac:dyDescent="0.25">
      <c r="A18" s="2"/>
      <c r="B18" s="22" t="s">
        <v>11</v>
      </c>
      <c r="C18" s="22"/>
      <c r="D18" s="22"/>
      <c r="E18" s="22"/>
      <c r="F18" s="22"/>
      <c r="G18" s="22"/>
      <c r="H18" s="22"/>
      <c r="I18" s="22"/>
    </row>
    <row r="19" spans="1:9" x14ac:dyDescent="0.25">
      <c r="A19" s="2"/>
      <c r="B19" s="22" t="s">
        <v>1</v>
      </c>
      <c r="C19" s="22"/>
      <c r="D19" s="22"/>
      <c r="E19" s="22"/>
      <c r="F19" s="22"/>
      <c r="G19" s="22"/>
      <c r="H19" s="22"/>
      <c r="I19" s="22"/>
    </row>
    <row r="20" spans="1:9" x14ac:dyDescent="0.25">
      <c r="A20" s="2"/>
    </row>
    <row r="21" spans="1:9" x14ac:dyDescent="0.25">
      <c r="A21" s="2"/>
    </row>
  </sheetData>
  <mergeCells count="2">
    <mergeCell ref="B3:J3"/>
    <mergeCell ref="G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2021-06-11T11:25:19Z</dcterms:modified>
</cp:coreProperties>
</file>